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'Sheet1'!$C$2:$J$62</definedName>
  </definedNames>
  <calcPr fullCalcOnLoad="1"/>
</workbook>
</file>

<file path=xl/sharedStrings.xml><?xml version="1.0" encoding="utf-8"?>
<sst xmlns="http://schemas.openxmlformats.org/spreadsheetml/2006/main" count="103" uniqueCount="40">
  <si>
    <t>Country</t>
  </si>
  <si>
    <t>Institution</t>
  </si>
  <si>
    <t>Address</t>
  </si>
  <si>
    <t>National Laboratory Association</t>
  </si>
  <si>
    <t>1 De Haviland Cres</t>
  </si>
  <si>
    <t>SOUTH AFRICA</t>
  </si>
  <si>
    <t>Ms Susan Marais</t>
  </si>
  <si>
    <t>maraissm@absamail.co.za</t>
  </si>
  <si>
    <t>Ms Hanlie Badenhorst</t>
  </si>
  <si>
    <t>hanlieb@nla.org</t>
  </si>
  <si>
    <t>Samples</t>
  </si>
  <si>
    <t>A.I.'s</t>
  </si>
  <si>
    <t>Phys/chem tests</t>
  </si>
  <si>
    <t>Label checks</t>
  </si>
  <si>
    <t>Total</t>
  </si>
  <si>
    <t>In Spec</t>
  </si>
  <si>
    <t>Out of Spec</t>
  </si>
  <si>
    <t>% out of Spec</t>
  </si>
  <si>
    <t>Active substance</t>
  </si>
  <si>
    <t>No. of samples</t>
  </si>
  <si>
    <t>No. of A.I.'s</t>
  </si>
  <si>
    <t>Correct A.I.</t>
  </si>
  <si>
    <t>Incorrect A.I</t>
  </si>
  <si>
    <t>No A.I.</t>
  </si>
  <si>
    <t>No.of tests</t>
  </si>
  <si>
    <t>% Out of Spec</t>
  </si>
  <si>
    <t>No.of checks</t>
  </si>
  <si>
    <t>Where one product constitutes one sample</t>
  </si>
  <si>
    <t>Annual CIPAC/WHO/FAO Report Form on the Quality Control of Pesticides  -  2015</t>
  </si>
  <si>
    <t>Contact Person(s)</t>
  </si>
  <si>
    <t>Sample Summary</t>
  </si>
  <si>
    <r>
      <t xml:space="preserve">1.  </t>
    </r>
    <r>
      <rPr>
        <b/>
        <u val="single"/>
        <sz val="10"/>
        <color indexed="8"/>
        <rFont val="Calibri"/>
        <family val="2"/>
      </rPr>
      <t>Agricultural use</t>
    </r>
  </si>
  <si>
    <r>
      <t xml:space="preserve">2.  </t>
    </r>
    <r>
      <rPr>
        <b/>
        <u val="single"/>
        <sz val="10"/>
        <color indexed="8"/>
        <rFont val="Calibri"/>
        <family val="2"/>
      </rPr>
      <t>Home &amp; Garden use</t>
    </r>
  </si>
  <si>
    <r>
      <t xml:space="preserve">3.  </t>
    </r>
    <r>
      <rPr>
        <b/>
        <u val="single"/>
        <sz val="10"/>
        <color indexed="8"/>
        <rFont val="Calibri"/>
        <family val="2"/>
      </rPr>
      <t>Public Health Pesticides</t>
    </r>
  </si>
  <si>
    <r>
      <t xml:space="preserve">4.  </t>
    </r>
    <r>
      <rPr>
        <b/>
        <u val="single"/>
        <sz val="10"/>
        <color indexed="8"/>
        <rFont val="Calibri"/>
        <family val="2"/>
      </rPr>
      <t>Other Uses (Please specify)</t>
    </r>
  </si>
  <si>
    <t>Collaborative trials participated in:</t>
  </si>
  <si>
    <t>PT's Participated in:</t>
  </si>
  <si>
    <t>Silthiofam</t>
  </si>
  <si>
    <t>Persequor Techno Park,  PRETORIA</t>
  </si>
  <si>
    <t>NLA Proficiency Testing Program  -  ISO accredited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</si>
</sst>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Alignment="1">
      <alignment/>
    </xf>
    <xf numFmtId="0" fontId="42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45" fillId="0" borderId="0" xfId="5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3</xdr:row>
      <xdr:rowOff>19050</xdr:rowOff>
    </xdr:from>
    <xdr:to>
      <xdr:col>9</xdr:col>
      <xdr:colOff>419100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638175"/>
          <a:ext cx="2000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aissm@absamail.co.za" TargetMode="External" /><Relationship Id="rId2" Type="http://schemas.openxmlformats.org/officeDocument/2006/relationships/hyperlink" Target="mailto:hanlieb@nla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1"/>
  <sheetViews>
    <sheetView tabSelected="1" zoomScalePageLayoutView="0" workbookViewId="0" topLeftCell="A1">
      <selection activeCell="H57" sqref="H57"/>
    </sheetView>
  </sheetViews>
  <sheetFormatPr defaultColWidth="9.140625" defaultRowHeight="15"/>
  <cols>
    <col min="1" max="1" width="2.8515625" style="0" customWidth="1"/>
    <col min="2" max="2" width="3.00390625" style="0" customWidth="1"/>
    <col min="3" max="3" width="16.57421875" style="0" customWidth="1"/>
    <col min="4" max="4" width="9.8515625" style="0" customWidth="1"/>
    <col min="5" max="5" width="10.140625" style="0" customWidth="1"/>
    <col min="6" max="6" width="13.28125" style="0" customWidth="1"/>
    <col min="7" max="7" width="7.28125" style="0" customWidth="1"/>
    <col min="8" max="8" width="9.57421875" style="0" customWidth="1"/>
    <col min="9" max="9" width="11.28125" style="0" customWidth="1"/>
    <col min="10" max="10" width="12.421875" style="0" customWidth="1"/>
  </cols>
  <sheetData>
    <row r="1" spans="3:10" ht="15">
      <c r="C1" s="10"/>
      <c r="D1" s="10"/>
      <c r="E1" s="10"/>
      <c r="F1" s="10"/>
      <c r="G1" s="10"/>
      <c r="H1" s="10"/>
      <c r="I1" s="10"/>
      <c r="J1" s="10"/>
    </row>
    <row r="2" spans="3:10" ht="10.5" customHeight="1">
      <c r="C2" s="11" t="s">
        <v>28</v>
      </c>
      <c r="D2" s="12"/>
      <c r="E2" s="12"/>
      <c r="F2" s="12"/>
      <c r="G2" s="12"/>
      <c r="H2" s="12"/>
      <c r="I2" s="12"/>
      <c r="J2" s="12"/>
    </row>
    <row r="3" ht="23.25" customHeight="1"/>
    <row r="4" spans="3:10" s="2" customFormat="1" ht="10.5" customHeight="1">
      <c r="C4" s="4" t="s">
        <v>0</v>
      </c>
      <c r="D4" s="9" t="s">
        <v>5</v>
      </c>
      <c r="E4" s="9"/>
      <c r="F4" s="9"/>
      <c r="G4" s="14"/>
      <c r="H4" s="14"/>
      <c r="I4" s="14"/>
      <c r="J4" s="14"/>
    </row>
    <row r="5" spans="3:10" s="2" customFormat="1" ht="10.5" customHeight="1">
      <c r="C5" s="4" t="s">
        <v>1</v>
      </c>
      <c r="D5" s="9" t="s">
        <v>3</v>
      </c>
      <c r="E5" s="9"/>
      <c r="F5" s="9"/>
      <c r="G5" s="14"/>
      <c r="H5" s="14"/>
      <c r="I5" s="14"/>
      <c r="J5" s="14"/>
    </row>
    <row r="6" spans="3:10" s="2" customFormat="1" ht="10.5" customHeight="1">
      <c r="C6" s="4" t="s">
        <v>2</v>
      </c>
      <c r="D6" s="9" t="s">
        <v>4</v>
      </c>
      <c r="E6" s="9"/>
      <c r="F6" s="9"/>
      <c r="G6" s="14"/>
      <c r="H6" s="14"/>
      <c r="I6" s="14"/>
      <c r="J6" s="14"/>
    </row>
    <row r="7" spans="4:10" s="2" customFormat="1" ht="10.5" customHeight="1">
      <c r="D7" s="9" t="s">
        <v>38</v>
      </c>
      <c r="E7" s="9"/>
      <c r="F7" s="9"/>
      <c r="G7" s="14"/>
      <c r="H7" s="14"/>
      <c r="I7" s="14"/>
      <c r="J7" s="14"/>
    </row>
    <row r="8" spans="3:10" s="2" customFormat="1" ht="10.5" customHeight="1">
      <c r="C8" s="4" t="s">
        <v>29</v>
      </c>
      <c r="D8" s="9" t="s">
        <v>6</v>
      </c>
      <c r="E8" s="9"/>
      <c r="F8" s="9"/>
      <c r="G8" s="14"/>
      <c r="H8" s="14"/>
      <c r="I8" s="14"/>
      <c r="J8" s="14"/>
    </row>
    <row r="9" spans="4:10" s="2" customFormat="1" ht="10.5" customHeight="1">
      <c r="D9" s="20" t="s">
        <v>7</v>
      </c>
      <c r="E9" s="9"/>
      <c r="F9" s="9"/>
      <c r="G9" s="14"/>
      <c r="H9" s="14"/>
      <c r="I9" s="14"/>
      <c r="J9" s="14"/>
    </row>
    <row r="10" spans="4:10" s="2" customFormat="1" ht="10.5" customHeight="1">
      <c r="D10" s="9" t="s">
        <v>8</v>
      </c>
      <c r="E10" s="9"/>
      <c r="F10" s="9"/>
      <c r="G10" s="14"/>
      <c r="H10" s="14"/>
      <c r="I10" s="14"/>
      <c r="J10" s="14"/>
    </row>
    <row r="11" spans="4:6" s="2" customFormat="1" ht="10.5" customHeight="1">
      <c r="D11" s="20" t="s">
        <v>9</v>
      </c>
      <c r="E11" s="9"/>
      <c r="F11" s="9"/>
    </row>
    <row r="12" spans="3:10" ht="10.5" customHeight="1">
      <c r="C12" s="1" t="s">
        <v>30</v>
      </c>
      <c r="D12" s="2"/>
      <c r="E12" s="2"/>
      <c r="F12" s="2"/>
      <c r="G12" s="5" t="s">
        <v>14</v>
      </c>
      <c r="H12" s="5" t="s">
        <v>15</v>
      </c>
      <c r="I12" s="5" t="s">
        <v>16</v>
      </c>
      <c r="J12" s="5" t="s">
        <v>17</v>
      </c>
    </row>
    <row r="13" spans="3:10" ht="10.5" customHeight="1">
      <c r="C13" s="16" t="s">
        <v>27</v>
      </c>
      <c r="D13" s="16"/>
      <c r="E13" s="16"/>
      <c r="F13" s="3" t="s">
        <v>10</v>
      </c>
      <c r="G13" s="6">
        <f>(C20+C31+C42)</f>
        <v>971</v>
      </c>
      <c r="H13" s="6">
        <v>970</v>
      </c>
      <c r="I13" s="6">
        <v>66</v>
      </c>
      <c r="J13" s="8">
        <f>(I13/G13)*100</f>
        <v>6.797116374871266</v>
      </c>
    </row>
    <row r="14" spans="3:10" ht="10.5" customHeight="1">
      <c r="C14" s="9"/>
      <c r="D14" s="9"/>
      <c r="E14" s="2"/>
      <c r="F14" s="3" t="s">
        <v>11</v>
      </c>
      <c r="G14" s="6">
        <f>(D20+D23+D26+D31+D34+D37+D42+D45+D48+D53+D56+D59)</f>
        <v>1223</v>
      </c>
      <c r="H14" s="6">
        <v>1157</v>
      </c>
      <c r="I14" s="6">
        <v>64</v>
      </c>
      <c r="J14" s="8">
        <f>(I14/G14)*100</f>
        <v>5.233033524121014</v>
      </c>
    </row>
    <row r="15" spans="3:10" ht="10.5" customHeight="1">
      <c r="C15" s="2"/>
      <c r="D15" s="2"/>
      <c r="E15" s="2"/>
      <c r="F15" s="3" t="s">
        <v>12</v>
      </c>
      <c r="G15" s="6">
        <f>D23</f>
        <v>88</v>
      </c>
      <c r="H15" s="6">
        <v>86</v>
      </c>
      <c r="I15" s="6">
        <v>2</v>
      </c>
      <c r="J15" s="8">
        <f>(I15/G15)*100</f>
        <v>2.272727272727273</v>
      </c>
    </row>
    <row r="16" spans="3:10" ht="10.5" customHeight="1">
      <c r="C16" s="2"/>
      <c r="D16" s="2"/>
      <c r="E16" s="2"/>
      <c r="F16" s="3" t="s">
        <v>13</v>
      </c>
      <c r="G16" s="6">
        <f>D26</f>
        <v>4</v>
      </c>
      <c r="H16" s="6">
        <v>4</v>
      </c>
      <c r="I16" s="6">
        <v>0</v>
      </c>
      <c r="J16" s="6">
        <f>(I16/G16)*100</f>
        <v>0</v>
      </c>
    </row>
    <row r="17" spans="3:10" ht="10.5" customHeight="1">
      <c r="C17" s="4" t="s">
        <v>31</v>
      </c>
      <c r="D17" s="2"/>
      <c r="E17" s="2"/>
      <c r="F17" s="2"/>
      <c r="G17" s="2"/>
      <c r="H17" s="2"/>
      <c r="I17" s="2"/>
      <c r="J17" s="2"/>
    </row>
    <row r="18" spans="3:10" ht="10.5" customHeight="1">
      <c r="C18" s="4" t="s">
        <v>18</v>
      </c>
      <c r="D18" s="2"/>
      <c r="E18" s="2"/>
      <c r="F18" s="2"/>
      <c r="G18" s="2"/>
      <c r="H18" s="2"/>
      <c r="I18" s="2"/>
      <c r="J18" s="2"/>
    </row>
    <row r="19" spans="3:10" ht="10.5" customHeight="1">
      <c r="C19" s="5" t="s">
        <v>19</v>
      </c>
      <c r="D19" s="5" t="s">
        <v>20</v>
      </c>
      <c r="E19" s="5" t="s">
        <v>21</v>
      </c>
      <c r="F19" s="5" t="s">
        <v>22</v>
      </c>
      <c r="G19" s="5" t="s">
        <v>23</v>
      </c>
      <c r="H19" s="5" t="s">
        <v>16</v>
      </c>
      <c r="I19" s="5" t="s">
        <v>17</v>
      </c>
      <c r="J19" s="2"/>
    </row>
    <row r="20" spans="3:10" ht="10.5" customHeight="1">
      <c r="C20" s="6">
        <v>959</v>
      </c>
      <c r="D20" s="6">
        <v>1109</v>
      </c>
      <c r="E20" s="6">
        <v>1109</v>
      </c>
      <c r="F20" s="6">
        <v>0</v>
      </c>
      <c r="G20" s="6">
        <v>0</v>
      </c>
      <c r="H20" s="6">
        <v>61</v>
      </c>
      <c r="I20" s="8">
        <f>(H20/D20)*100</f>
        <v>5.500450856627593</v>
      </c>
      <c r="J20" s="2"/>
    </row>
    <row r="21" spans="3:10" ht="10.5" customHeight="1">
      <c r="C21" s="4" t="s">
        <v>12</v>
      </c>
      <c r="D21" s="2"/>
      <c r="E21" s="2"/>
      <c r="F21" s="2"/>
      <c r="G21" s="2"/>
      <c r="H21" s="2"/>
      <c r="I21" s="2"/>
      <c r="J21" s="2"/>
    </row>
    <row r="22" spans="3:10" ht="10.5" customHeight="1">
      <c r="C22" s="5" t="s">
        <v>19</v>
      </c>
      <c r="D22" s="5" t="s">
        <v>24</v>
      </c>
      <c r="E22" s="5" t="s">
        <v>16</v>
      </c>
      <c r="F22" s="5" t="s">
        <v>25</v>
      </c>
      <c r="G22" s="2"/>
      <c r="H22" s="2"/>
      <c r="I22" s="2"/>
      <c r="J22" s="2"/>
    </row>
    <row r="23" spans="3:10" ht="10.5" customHeight="1">
      <c r="C23" s="7">
        <v>55</v>
      </c>
      <c r="D23" s="6">
        <v>88</v>
      </c>
      <c r="E23" s="6">
        <v>2</v>
      </c>
      <c r="F23" s="6">
        <v>2</v>
      </c>
      <c r="G23" s="2"/>
      <c r="H23" s="2"/>
      <c r="I23" s="2"/>
      <c r="J23" s="2"/>
    </row>
    <row r="24" spans="3:10" ht="10.5" customHeight="1">
      <c r="C24" s="4" t="s">
        <v>13</v>
      </c>
      <c r="D24" s="2"/>
      <c r="E24" s="2"/>
      <c r="F24" s="2"/>
      <c r="G24" s="2"/>
      <c r="H24" s="2"/>
      <c r="I24" s="2"/>
      <c r="J24" s="2"/>
    </row>
    <row r="25" spans="3:10" ht="10.5" customHeight="1">
      <c r="C25" s="5" t="s">
        <v>19</v>
      </c>
      <c r="D25" s="5" t="s">
        <v>26</v>
      </c>
      <c r="E25" s="5" t="s">
        <v>16</v>
      </c>
      <c r="F25" s="5" t="s">
        <v>25</v>
      </c>
      <c r="G25" s="2"/>
      <c r="H25" s="2"/>
      <c r="I25" s="2"/>
      <c r="J25" s="2"/>
    </row>
    <row r="26" spans="3:10" ht="10.5" customHeight="1">
      <c r="C26" s="7">
        <v>4</v>
      </c>
      <c r="D26" s="7">
        <v>4</v>
      </c>
      <c r="E26" s="7">
        <v>0</v>
      </c>
      <c r="F26" s="7"/>
      <c r="G26" s="2"/>
      <c r="H26" s="2"/>
      <c r="I26" s="2"/>
      <c r="J26" s="2"/>
    </row>
    <row r="27" spans="3:10" ht="10.5" customHeight="1">
      <c r="C27" s="2"/>
      <c r="D27" s="2"/>
      <c r="E27" s="2"/>
      <c r="F27" s="2"/>
      <c r="G27" s="2"/>
      <c r="H27" s="2"/>
      <c r="I27" s="2"/>
      <c r="J27" s="2"/>
    </row>
    <row r="28" spans="3:10" ht="10.5" customHeight="1">
      <c r="C28" s="15" t="s">
        <v>32</v>
      </c>
      <c r="D28" s="15"/>
      <c r="E28" s="2"/>
      <c r="F28" s="2"/>
      <c r="G28" s="2"/>
      <c r="H28" s="2"/>
      <c r="I28" s="2"/>
      <c r="J28" s="2"/>
    </row>
    <row r="29" spans="3:10" ht="10.5" customHeight="1">
      <c r="C29" s="4" t="s">
        <v>18</v>
      </c>
      <c r="D29" s="2"/>
      <c r="E29" s="2"/>
      <c r="F29" s="2"/>
      <c r="G29" s="2"/>
      <c r="H29" s="2"/>
      <c r="I29" s="2"/>
      <c r="J29" s="2"/>
    </row>
    <row r="30" spans="3:10" ht="10.5" customHeight="1">
      <c r="C30" s="5" t="s">
        <v>19</v>
      </c>
      <c r="D30" s="5" t="s">
        <v>20</v>
      </c>
      <c r="E30" s="5" t="s">
        <v>21</v>
      </c>
      <c r="F30" s="5" t="s">
        <v>22</v>
      </c>
      <c r="G30" s="5" t="s">
        <v>23</v>
      </c>
      <c r="H30" s="5" t="s">
        <v>16</v>
      </c>
      <c r="I30" s="5" t="s">
        <v>17</v>
      </c>
      <c r="J30" s="2"/>
    </row>
    <row r="31" spans="3:10" ht="10.5" customHeight="1">
      <c r="C31" s="6">
        <v>4</v>
      </c>
      <c r="D31" s="6">
        <v>6</v>
      </c>
      <c r="E31" s="6">
        <v>6</v>
      </c>
      <c r="F31" s="6">
        <v>0</v>
      </c>
      <c r="G31" s="6">
        <v>0</v>
      </c>
      <c r="H31" s="6">
        <v>1</v>
      </c>
      <c r="I31" s="8">
        <f>(H31/D31)*100</f>
        <v>16.666666666666664</v>
      </c>
      <c r="J31" s="2"/>
    </row>
    <row r="32" spans="3:10" ht="10.5" customHeight="1">
      <c r="C32" s="4" t="s">
        <v>12</v>
      </c>
      <c r="D32" s="2"/>
      <c r="E32" s="2"/>
      <c r="F32" s="2"/>
      <c r="G32" s="2"/>
      <c r="H32" s="2"/>
      <c r="I32" s="2"/>
      <c r="J32" s="2"/>
    </row>
    <row r="33" spans="3:10" ht="10.5" customHeight="1">
      <c r="C33" s="5" t="s">
        <v>19</v>
      </c>
      <c r="D33" s="5" t="s">
        <v>24</v>
      </c>
      <c r="E33" s="5" t="s">
        <v>16</v>
      </c>
      <c r="F33" s="5" t="s">
        <v>25</v>
      </c>
      <c r="G33" s="2"/>
      <c r="H33" s="2"/>
      <c r="I33" s="2"/>
      <c r="J33" s="2"/>
    </row>
    <row r="34" spans="3:10" ht="10.5" customHeight="1">
      <c r="C34" s="6">
        <v>0</v>
      </c>
      <c r="D34" s="6">
        <v>0</v>
      </c>
      <c r="E34" s="6">
        <v>0</v>
      </c>
      <c r="F34" s="6">
        <v>0</v>
      </c>
      <c r="G34" s="2"/>
      <c r="H34" s="2"/>
      <c r="I34" s="2"/>
      <c r="J34" s="2"/>
    </row>
    <row r="35" spans="3:10" ht="10.5" customHeight="1">
      <c r="C35" s="4" t="s">
        <v>13</v>
      </c>
      <c r="D35" s="2"/>
      <c r="E35" s="2"/>
      <c r="F35" s="2"/>
      <c r="G35" s="2"/>
      <c r="H35" s="2"/>
      <c r="I35" s="2"/>
      <c r="J35" s="2"/>
    </row>
    <row r="36" spans="3:10" ht="10.5" customHeight="1">
      <c r="C36" s="5" t="s">
        <v>19</v>
      </c>
      <c r="D36" s="5" t="s">
        <v>26</v>
      </c>
      <c r="E36" s="5" t="s">
        <v>16</v>
      </c>
      <c r="F36" s="5" t="s">
        <v>25</v>
      </c>
      <c r="G36" s="2"/>
      <c r="H36" s="2"/>
      <c r="I36" s="2"/>
      <c r="J36" s="2"/>
    </row>
    <row r="37" spans="3:10" ht="10.5" customHeight="1">
      <c r="C37" s="6">
        <v>0</v>
      </c>
      <c r="D37" s="6">
        <v>0</v>
      </c>
      <c r="E37" s="6">
        <v>0</v>
      </c>
      <c r="F37" s="6">
        <v>0</v>
      </c>
      <c r="G37" s="2"/>
      <c r="H37" s="2"/>
      <c r="I37" s="2"/>
      <c r="J37" s="2"/>
    </row>
    <row r="38" spans="3:10" ht="11.25" customHeight="1">
      <c r="C38" s="2"/>
      <c r="D38" s="2"/>
      <c r="E38" s="2"/>
      <c r="F38" s="2"/>
      <c r="G38" s="2"/>
      <c r="H38" s="2"/>
      <c r="I38" s="2"/>
      <c r="J38" s="2"/>
    </row>
    <row r="39" spans="3:10" ht="10.5" customHeight="1">
      <c r="C39" s="15" t="s">
        <v>33</v>
      </c>
      <c r="D39" s="15"/>
      <c r="E39" s="2"/>
      <c r="F39" s="2"/>
      <c r="G39" s="2"/>
      <c r="H39" s="2"/>
      <c r="I39" s="2"/>
      <c r="J39" s="2"/>
    </row>
    <row r="40" spans="3:10" ht="10.5" customHeight="1">
      <c r="C40" s="4" t="s">
        <v>18</v>
      </c>
      <c r="D40" s="2"/>
      <c r="E40" s="2"/>
      <c r="F40" s="2"/>
      <c r="G40" s="2"/>
      <c r="H40" s="2"/>
      <c r="I40" s="2"/>
      <c r="J40" s="2"/>
    </row>
    <row r="41" spans="3:10" ht="10.5" customHeight="1">
      <c r="C41" s="5" t="s">
        <v>19</v>
      </c>
      <c r="D41" s="5" t="s">
        <v>20</v>
      </c>
      <c r="E41" s="5" t="s">
        <v>21</v>
      </c>
      <c r="F41" s="5" t="s">
        <v>22</v>
      </c>
      <c r="G41" s="5" t="s">
        <v>23</v>
      </c>
      <c r="H41" s="5" t="s">
        <v>16</v>
      </c>
      <c r="I41" s="5" t="s">
        <v>17</v>
      </c>
      <c r="J41" s="2"/>
    </row>
    <row r="42" spans="3:10" ht="10.5" customHeight="1">
      <c r="C42" s="6">
        <v>8</v>
      </c>
      <c r="D42" s="6">
        <v>16</v>
      </c>
      <c r="E42" s="6">
        <v>16</v>
      </c>
      <c r="F42" s="6">
        <v>0</v>
      </c>
      <c r="G42" s="6">
        <v>0</v>
      </c>
      <c r="H42" s="6">
        <v>4</v>
      </c>
      <c r="I42" s="6">
        <f>(H42/D42)*100</f>
        <v>25</v>
      </c>
      <c r="J42" s="2"/>
    </row>
    <row r="43" spans="3:10" ht="10.5" customHeight="1">
      <c r="C43" s="4" t="s">
        <v>12</v>
      </c>
      <c r="D43" s="2"/>
      <c r="E43" s="2"/>
      <c r="F43" s="2"/>
      <c r="G43" s="2"/>
      <c r="H43" s="2"/>
      <c r="I43" s="2"/>
      <c r="J43" s="2"/>
    </row>
    <row r="44" spans="3:10" ht="10.5" customHeight="1">
      <c r="C44" s="5" t="s">
        <v>19</v>
      </c>
      <c r="D44" s="5" t="s">
        <v>24</v>
      </c>
      <c r="E44" s="5" t="s">
        <v>16</v>
      </c>
      <c r="F44" s="5" t="s">
        <v>25</v>
      </c>
      <c r="G44" s="2"/>
      <c r="H44" s="2"/>
      <c r="I44" s="2"/>
      <c r="J44" s="2"/>
    </row>
    <row r="45" spans="3:10" ht="10.5" customHeight="1">
      <c r="C45" s="6">
        <v>0</v>
      </c>
      <c r="D45" s="6">
        <v>0</v>
      </c>
      <c r="E45" s="6">
        <v>0</v>
      </c>
      <c r="F45" s="6">
        <v>0</v>
      </c>
      <c r="G45" s="2"/>
      <c r="H45" s="2"/>
      <c r="I45" s="2"/>
      <c r="J45" s="2"/>
    </row>
    <row r="46" spans="3:10" ht="10.5" customHeight="1">
      <c r="C46" s="4" t="s">
        <v>13</v>
      </c>
      <c r="D46" s="2"/>
      <c r="E46" s="2"/>
      <c r="F46" s="2"/>
      <c r="G46" s="2"/>
      <c r="H46" s="2"/>
      <c r="I46" s="2"/>
      <c r="J46" s="2"/>
    </row>
    <row r="47" spans="3:10" ht="10.5" customHeight="1">
      <c r="C47" s="5" t="s">
        <v>19</v>
      </c>
      <c r="D47" s="5" t="s">
        <v>26</v>
      </c>
      <c r="E47" s="5" t="s">
        <v>16</v>
      </c>
      <c r="F47" s="5" t="s">
        <v>25</v>
      </c>
      <c r="G47" s="2"/>
      <c r="H47" s="2"/>
      <c r="I47" s="2"/>
      <c r="J47" s="2"/>
    </row>
    <row r="48" spans="3:10" ht="10.5" customHeight="1">
      <c r="C48" s="6">
        <v>0</v>
      </c>
      <c r="D48" s="6">
        <v>0</v>
      </c>
      <c r="E48" s="6">
        <v>0</v>
      </c>
      <c r="F48" s="6">
        <v>0</v>
      </c>
      <c r="G48" s="2"/>
      <c r="H48" s="2"/>
      <c r="I48" s="2"/>
      <c r="J48" s="2"/>
    </row>
    <row r="49" spans="3:10" ht="10.5" customHeight="1">
      <c r="C49" s="2"/>
      <c r="D49" s="2"/>
      <c r="E49" s="2"/>
      <c r="F49" s="2"/>
      <c r="G49" s="2"/>
      <c r="H49" s="2"/>
      <c r="I49" s="2"/>
      <c r="J49" s="2"/>
    </row>
    <row r="50" spans="3:10" ht="10.5" customHeight="1">
      <c r="C50" s="15" t="s">
        <v>34</v>
      </c>
      <c r="D50" s="15"/>
      <c r="E50" s="2"/>
      <c r="F50" s="2"/>
      <c r="G50" s="2"/>
      <c r="H50" s="2"/>
      <c r="I50" s="2"/>
      <c r="J50" s="2"/>
    </row>
    <row r="51" spans="3:10" ht="10.5" customHeight="1">
      <c r="C51" s="4" t="s">
        <v>18</v>
      </c>
      <c r="D51" s="2"/>
      <c r="E51" s="2"/>
      <c r="F51" s="2"/>
      <c r="G51" s="2"/>
      <c r="H51" s="2"/>
      <c r="I51" s="2"/>
      <c r="J51" s="2"/>
    </row>
    <row r="52" spans="3:10" ht="10.5" customHeight="1">
      <c r="C52" s="5" t="s">
        <v>19</v>
      </c>
      <c r="D52" s="5" t="s">
        <v>20</v>
      </c>
      <c r="E52" s="5" t="s">
        <v>21</v>
      </c>
      <c r="F52" s="5" t="s">
        <v>22</v>
      </c>
      <c r="G52" s="5" t="s">
        <v>23</v>
      </c>
      <c r="H52" s="5" t="s">
        <v>16</v>
      </c>
      <c r="I52" s="5" t="s">
        <v>17</v>
      </c>
      <c r="J52" s="2"/>
    </row>
    <row r="53" spans="3:10" ht="10.5" customHeight="1"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2"/>
    </row>
    <row r="54" spans="3:10" ht="10.5" customHeight="1">
      <c r="C54" s="4" t="s">
        <v>12</v>
      </c>
      <c r="D54" s="2"/>
      <c r="E54" s="2"/>
      <c r="F54" s="2"/>
      <c r="G54" s="2"/>
      <c r="H54" s="2"/>
      <c r="I54" s="2"/>
      <c r="J54" s="2"/>
    </row>
    <row r="55" spans="3:10" ht="10.5" customHeight="1">
      <c r="C55" s="5" t="s">
        <v>19</v>
      </c>
      <c r="D55" s="5" t="s">
        <v>24</v>
      </c>
      <c r="E55" s="5" t="s">
        <v>16</v>
      </c>
      <c r="F55" s="5" t="s">
        <v>25</v>
      </c>
      <c r="G55" s="2"/>
      <c r="H55" s="2"/>
      <c r="I55" s="2"/>
      <c r="J55" s="2"/>
    </row>
    <row r="56" spans="3:10" ht="10.5" customHeight="1">
      <c r="C56" s="6">
        <v>0</v>
      </c>
      <c r="D56" s="6">
        <v>0</v>
      </c>
      <c r="E56" s="6">
        <v>0</v>
      </c>
      <c r="F56" s="6">
        <v>0</v>
      </c>
      <c r="G56" s="2"/>
      <c r="H56" s="2"/>
      <c r="I56" s="2"/>
      <c r="J56" s="2"/>
    </row>
    <row r="57" spans="3:10" ht="10.5" customHeight="1">
      <c r="C57" s="4" t="s">
        <v>13</v>
      </c>
      <c r="D57" s="2"/>
      <c r="E57" s="2"/>
      <c r="F57" s="2"/>
      <c r="G57" s="2"/>
      <c r="H57" s="2"/>
      <c r="I57" s="2"/>
      <c r="J57" s="2"/>
    </row>
    <row r="58" spans="3:10" ht="10.5" customHeight="1">
      <c r="C58" s="5" t="s">
        <v>19</v>
      </c>
      <c r="D58" s="5" t="s">
        <v>26</v>
      </c>
      <c r="E58" s="5" t="s">
        <v>16</v>
      </c>
      <c r="F58" s="5" t="s">
        <v>25</v>
      </c>
      <c r="G58" s="2"/>
      <c r="H58" s="2"/>
      <c r="I58" s="2"/>
      <c r="J58" s="2"/>
    </row>
    <row r="59" spans="3:10" ht="10.5" customHeight="1">
      <c r="C59" s="6">
        <v>0</v>
      </c>
      <c r="D59" s="6">
        <v>0</v>
      </c>
      <c r="E59" s="6">
        <v>0</v>
      </c>
      <c r="F59" s="6">
        <v>0</v>
      </c>
      <c r="G59" s="2"/>
      <c r="H59" s="2"/>
      <c r="I59" s="2"/>
      <c r="J59" s="2"/>
    </row>
    <row r="60" spans="3:10" ht="22.5" customHeight="1">
      <c r="C60" s="2"/>
      <c r="D60" s="2"/>
      <c r="E60" s="2"/>
      <c r="F60" s="2"/>
      <c r="G60" s="2"/>
      <c r="H60" s="2"/>
      <c r="I60" s="2"/>
      <c r="J60" s="2"/>
    </row>
    <row r="61" spans="3:10" ht="10.5" customHeight="1">
      <c r="C61" s="17" t="s">
        <v>36</v>
      </c>
      <c r="D61" s="18"/>
      <c r="E61" s="18"/>
      <c r="F61" s="13" t="s">
        <v>39</v>
      </c>
      <c r="G61" s="13"/>
      <c r="H61" s="13"/>
      <c r="I61" s="13"/>
      <c r="J61" s="13"/>
    </row>
    <row r="62" spans="3:10" ht="10.5" customHeight="1">
      <c r="C62" s="19" t="s">
        <v>35</v>
      </c>
      <c r="D62" s="13"/>
      <c r="E62" s="13"/>
      <c r="F62" s="13" t="s">
        <v>37</v>
      </c>
      <c r="G62" s="13"/>
      <c r="H62" s="13"/>
      <c r="I62" s="13"/>
      <c r="J62" s="13"/>
    </row>
    <row r="63" spans="3:10" ht="12" customHeight="1">
      <c r="C63" s="2"/>
      <c r="D63" s="2"/>
      <c r="E63" s="2"/>
      <c r="F63" s="13"/>
      <c r="G63" s="13"/>
      <c r="H63" s="13"/>
      <c r="I63" s="13"/>
      <c r="J63" s="13"/>
    </row>
    <row r="64" spans="3:10" ht="12" customHeight="1">
      <c r="C64" s="2"/>
      <c r="D64" s="2"/>
      <c r="E64" s="2"/>
      <c r="F64" s="13"/>
      <c r="G64" s="13"/>
      <c r="H64" s="13"/>
      <c r="I64" s="13"/>
      <c r="J64" s="13"/>
    </row>
    <row r="65" spans="3:10" ht="12" customHeight="1">
      <c r="C65" s="2"/>
      <c r="D65" s="2"/>
      <c r="E65" s="2"/>
      <c r="F65" s="2"/>
      <c r="G65" s="2"/>
      <c r="H65" s="2"/>
      <c r="I65" s="2"/>
      <c r="J65" s="2"/>
    </row>
    <row r="66" spans="3:10" ht="12" customHeight="1">
      <c r="C66" s="2"/>
      <c r="D66" s="2"/>
      <c r="E66" s="2"/>
      <c r="F66" s="2"/>
      <c r="G66" s="2"/>
      <c r="H66" s="2"/>
      <c r="I66" s="2"/>
      <c r="J66" s="2"/>
    </row>
    <row r="67" spans="3:10" ht="12" customHeight="1">
      <c r="C67" s="2"/>
      <c r="D67" s="2"/>
      <c r="E67" s="2"/>
      <c r="F67" s="2"/>
      <c r="G67" s="2"/>
      <c r="H67" s="2"/>
      <c r="I67" s="2"/>
      <c r="J67" s="2"/>
    </row>
    <row r="68" spans="3:10" ht="12" customHeight="1">
      <c r="C68" s="2"/>
      <c r="D68" s="2"/>
      <c r="E68" s="2"/>
      <c r="F68" s="2"/>
      <c r="G68" s="2"/>
      <c r="H68" s="2"/>
      <c r="I68" s="2"/>
      <c r="J68" s="2"/>
    </row>
    <row r="69" spans="3:10" ht="12" customHeight="1">
      <c r="C69" s="2"/>
      <c r="D69" s="2"/>
      <c r="E69" s="2"/>
      <c r="F69" s="2"/>
      <c r="G69" s="2"/>
      <c r="H69" s="2"/>
      <c r="I69" s="2"/>
      <c r="J69" s="2"/>
    </row>
    <row r="70" spans="3:10" ht="15">
      <c r="C70" s="2"/>
      <c r="D70" s="2"/>
      <c r="E70" s="2"/>
      <c r="F70" s="2"/>
      <c r="G70" s="2"/>
      <c r="H70" s="2"/>
      <c r="I70" s="2"/>
      <c r="J70" s="2"/>
    </row>
    <row r="71" spans="3:10" ht="15">
      <c r="C71" s="2"/>
      <c r="D71" s="2"/>
      <c r="E71" s="2"/>
      <c r="F71" s="2"/>
      <c r="G71" s="2"/>
      <c r="H71" s="2"/>
      <c r="I71" s="2"/>
      <c r="J71" s="2"/>
    </row>
  </sheetData>
  <sheetProtection/>
  <mergeCells count="22">
    <mergeCell ref="C14:D14"/>
    <mergeCell ref="C28:D28"/>
    <mergeCell ref="C39:D39"/>
    <mergeCell ref="D7:F7"/>
    <mergeCell ref="D8:F8"/>
    <mergeCell ref="D9:F9"/>
    <mergeCell ref="F63:J63"/>
    <mergeCell ref="F64:J64"/>
    <mergeCell ref="G4:J10"/>
    <mergeCell ref="C50:D50"/>
    <mergeCell ref="C13:E13"/>
    <mergeCell ref="C61:E61"/>
    <mergeCell ref="C62:E62"/>
    <mergeCell ref="F61:J61"/>
    <mergeCell ref="F62:J62"/>
    <mergeCell ref="D11:F11"/>
    <mergeCell ref="D10:F10"/>
    <mergeCell ref="C1:J1"/>
    <mergeCell ref="C2:J2"/>
    <mergeCell ref="D4:F4"/>
    <mergeCell ref="D5:F5"/>
    <mergeCell ref="D6:F6"/>
  </mergeCells>
  <hyperlinks>
    <hyperlink ref="D9" r:id="rId1" display="maraissm@absamail.co.za"/>
    <hyperlink ref="D11" r:id="rId2" display="hanlieb@nla.org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Marais</dc:creator>
  <cp:keywords/>
  <dc:description/>
  <cp:lastModifiedBy>Susan Marais</cp:lastModifiedBy>
  <cp:lastPrinted>2015-06-08T11:27:31Z</cp:lastPrinted>
  <dcterms:created xsi:type="dcterms:W3CDTF">2015-06-08T09:57:39Z</dcterms:created>
  <dcterms:modified xsi:type="dcterms:W3CDTF">2015-06-08T13:38:35Z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